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1880" windowHeight="4335" activeTab="2"/>
  </bookViews>
  <sheets>
    <sheet name="TEAMD" sheetId="1" r:id="rId1"/>
    <sheet name="TEAMH" sheetId="2" r:id="rId2"/>
    <sheet name="MIXED" sheetId="3" r:id="rId3"/>
  </sheets>
  <definedNames>
    <definedName name="_xlnm._FilterDatabase" localSheetId="2" hidden="1">'MIXED'!$A$4:$K$12</definedName>
    <definedName name="_xlnm._FilterDatabase" localSheetId="0" hidden="1">'TEAMD'!$A$4:$K$117</definedName>
    <definedName name="_xlnm._FilterDatabase" localSheetId="1" hidden="1">'TEAMH'!$A$4:$K$25</definedName>
    <definedName name="D_NDL" localSheetId="2">'MIXED'!#REF!</definedName>
    <definedName name="D_NDL" localSheetId="1">'TEAMH'!#REF!</definedName>
    <definedName name="D_NDL">'TEAMD'!$C$16:$D$18</definedName>
    <definedName name="_xlnm.Print_Area" localSheetId="2">'MIXED'!$A$1:$K$17</definedName>
    <definedName name="_xlnm.Print_Area" localSheetId="0">'TEAMD'!$A$1:$K$10</definedName>
    <definedName name="_xlnm.Print_Area" localSheetId="1">'TEAMH'!$A$1:$K$22</definedName>
    <definedName name="H_NDL" localSheetId="2">'MIXED'!#REF!</definedName>
    <definedName name="H_NDL" localSheetId="1">'TEAMH'!#REF!</definedName>
    <definedName name="H_NDL">'TEAMD'!$A$16:$D$117</definedName>
    <definedName name="TagTab">'TEAMD'!$C$20:$D$25</definedName>
  </definedNames>
  <calcPr fullCalcOnLoad="1"/>
</workbook>
</file>

<file path=xl/sharedStrings.xml><?xml version="1.0" encoding="utf-8"?>
<sst xmlns="http://schemas.openxmlformats.org/spreadsheetml/2006/main" count="175" uniqueCount="80">
  <si>
    <t>Platz</t>
  </si>
  <si>
    <t>Name</t>
  </si>
  <si>
    <t>Sex</t>
  </si>
  <si>
    <t>Holz</t>
  </si>
  <si>
    <t>H</t>
  </si>
  <si>
    <t>D</t>
  </si>
  <si>
    <t xml:space="preserve">   1.</t>
  </si>
  <si>
    <t xml:space="preserve">   3.</t>
  </si>
  <si>
    <t xml:space="preserve">Bunte Acht                    </t>
  </si>
  <si>
    <t xml:space="preserve">   4.</t>
  </si>
  <si>
    <t xml:space="preserve">Puddelkönige                  </t>
  </si>
  <si>
    <t xml:space="preserve">   6.</t>
  </si>
  <si>
    <t xml:space="preserve">   9.</t>
  </si>
  <si>
    <t xml:space="preserve">  12.</t>
  </si>
  <si>
    <t xml:space="preserve">  13.</t>
  </si>
  <si>
    <t xml:space="preserve">  14.</t>
  </si>
  <si>
    <t xml:space="preserve">  15.</t>
  </si>
  <si>
    <t xml:space="preserve">  16.</t>
  </si>
  <si>
    <t xml:space="preserve">                              </t>
  </si>
  <si>
    <t>Mannschaftswertung: Damen</t>
  </si>
  <si>
    <t>Mannschaftswertung: Herren</t>
  </si>
  <si>
    <t xml:space="preserve">  11.</t>
  </si>
  <si>
    <t>Mannschaftswertung: Mixed</t>
  </si>
  <si>
    <t>1.</t>
  </si>
  <si>
    <t>2.</t>
  </si>
  <si>
    <t>3.</t>
  </si>
  <si>
    <t>4.</t>
  </si>
  <si>
    <t>5.</t>
  </si>
  <si>
    <t>Rote Grütze</t>
  </si>
  <si>
    <t>18.</t>
  </si>
  <si>
    <t>Seck em ömm</t>
  </si>
  <si>
    <t>Gut Schuß</t>
  </si>
  <si>
    <t>Dürwisser Jonge A</t>
  </si>
  <si>
    <t>Dürwisser Jonge B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</si>
  <si>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</si>
  <si>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</si>
  <si>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</si>
  <si>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</si>
  <si>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</si>
  <si>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</si>
  <si>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</si>
  <si>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</si>
  <si>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Bit Boys</t>
  </si>
  <si>
    <t>Onge Oss</t>
  </si>
  <si>
    <t>Bunte Acht</t>
  </si>
  <si>
    <t>Ohne Daddy</t>
  </si>
  <si>
    <t>7.</t>
  </si>
  <si>
    <t>Rinkens</t>
  </si>
  <si>
    <t>Lersch</t>
  </si>
  <si>
    <t>8.</t>
  </si>
  <si>
    <t>17.</t>
  </si>
  <si>
    <t xml:space="preserve">Ohne Namen A                    </t>
  </si>
  <si>
    <t>6.</t>
  </si>
  <si>
    <t>Ohne Namen B</t>
  </si>
  <si>
    <t>Autermann</t>
  </si>
  <si>
    <t xml:space="preserve">Bunte Acht B                    </t>
  </si>
  <si>
    <t>Gassenjungen</t>
  </si>
  <si>
    <t xml:space="preserve">Bim Bim </t>
  </si>
  <si>
    <t>10.</t>
  </si>
  <si>
    <t xml:space="preserve">Bunte Acht A                   </t>
  </si>
  <si>
    <t>Tannenbergstube</t>
  </si>
  <si>
    <t>Altes Rathaus 2</t>
  </si>
  <si>
    <t>Altes Rathaus 1</t>
  </si>
  <si>
    <t xml:space="preserve">1. Durchgang: 13./14.November 2004 </t>
  </si>
  <si>
    <t xml:space="preserve">2. Durchgang: 27./28.November 2004 </t>
  </si>
  <si>
    <t xml:space="preserve">3. Durchgang: 11./12.Dezember 2004 </t>
  </si>
  <si>
    <t>4. Durchgang: 18./19.Dezember.2004</t>
  </si>
  <si>
    <t>5. Durchgang: 08./09. Januar 2005</t>
  </si>
  <si>
    <t>6. Durchgang: 22./23. Januar 2005</t>
  </si>
  <si>
    <t>Dürwisser Mädche</t>
  </si>
  <si>
    <t>SC 03</t>
  </si>
  <si>
    <t>Dasimmerdabei A</t>
  </si>
  <si>
    <t>Dasimmerdabei B</t>
  </si>
  <si>
    <t>9.</t>
  </si>
  <si>
    <t>U 21</t>
  </si>
  <si>
    <t>12.</t>
  </si>
  <si>
    <t>13.</t>
  </si>
  <si>
    <t>Die Holzwürmchen</t>
  </si>
  <si>
    <t>33. Kegelstadtmeisterschaft</t>
  </si>
  <si>
    <t>11.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</si>
</sst>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4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N1" sqref="N1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22./23. Januar 2005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80.25" thickBot="1">
      <c r="A4" s="7" t="s">
        <v>0</v>
      </c>
      <c r="B4" s="7" t="s">
        <v>2</v>
      </c>
      <c r="C4" s="7" t="s">
        <v>3</v>
      </c>
      <c r="D4" s="8" t="s">
        <v>1</v>
      </c>
      <c r="E4" s="8"/>
      <c r="F4" s="7" t="s">
        <v>54</v>
      </c>
      <c r="G4" s="7" t="s">
        <v>47</v>
      </c>
      <c r="H4" s="7" t="s">
        <v>48</v>
      </c>
      <c r="I4" s="7" t="s">
        <v>62</v>
      </c>
      <c r="J4" s="7" t="s">
        <v>60</v>
      </c>
      <c r="K4" s="7" t="s">
        <v>61</v>
      </c>
      <c r="L4" s="1"/>
    </row>
    <row r="5" spans="1:11" ht="12.75">
      <c r="A5" t="s">
        <v>23</v>
      </c>
      <c r="B5" t="s">
        <v>5</v>
      </c>
      <c r="C5">
        <f aca="true" t="shared" si="0" ref="C5:C14">F5+G5+H5+I5+J5+K5</f>
        <v>1813</v>
      </c>
      <c r="D5" t="s">
        <v>45</v>
      </c>
      <c r="E5" t="s">
        <v>18</v>
      </c>
      <c r="F5">
        <v>275</v>
      </c>
      <c r="G5">
        <v>295</v>
      </c>
      <c r="H5">
        <v>302</v>
      </c>
      <c r="I5">
        <v>344</v>
      </c>
      <c r="J5">
        <v>268</v>
      </c>
      <c r="K5">
        <v>329</v>
      </c>
    </row>
    <row r="6" spans="1:11" ht="12.75">
      <c r="A6" t="s">
        <v>24</v>
      </c>
      <c r="B6" t="s">
        <v>5</v>
      </c>
      <c r="C6">
        <f>F6+G6+H6+I6+J6+K6</f>
        <v>1714</v>
      </c>
      <c r="D6" t="s">
        <v>44</v>
      </c>
      <c r="E6" t="s">
        <v>18</v>
      </c>
      <c r="F6">
        <v>275</v>
      </c>
      <c r="G6">
        <v>278</v>
      </c>
      <c r="H6">
        <v>267</v>
      </c>
      <c r="I6">
        <v>310</v>
      </c>
      <c r="J6">
        <v>279</v>
      </c>
      <c r="K6">
        <v>305</v>
      </c>
    </row>
    <row r="7" spans="1:11" ht="12.75">
      <c r="A7" t="s">
        <v>25</v>
      </c>
      <c r="B7" t="s">
        <v>5</v>
      </c>
      <c r="C7">
        <f t="shared" si="0"/>
        <v>1571</v>
      </c>
      <c r="D7" t="s">
        <v>69</v>
      </c>
      <c r="E7" t="s">
        <v>18</v>
      </c>
      <c r="F7">
        <v>239</v>
      </c>
      <c r="G7">
        <v>254</v>
      </c>
      <c r="H7">
        <v>260</v>
      </c>
      <c r="I7">
        <v>290</v>
      </c>
      <c r="J7">
        <v>265</v>
      </c>
      <c r="K7">
        <v>263</v>
      </c>
    </row>
    <row r="8" spans="1:11" ht="12.75">
      <c r="A8" t="s">
        <v>26</v>
      </c>
      <c r="B8" t="s">
        <v>5</v>
      </c>
      <c r="C8">
        <f>F8+G8+H8+I8+J8+K8</f>
        <v>1565</v>
      </c>
      <c r="D8" t="s">
        <v>40</v>
      </c>
      <c r="E8" t="s">
        <v>18</v>
      </c>
      <c r="F8">
        <v>258</v>
      </c>
      <c r="G8">
        <v>256</v>
      </c>
      <c r="H8">
        <v>248</v>
      </c>
      <c r="I8">
        <v>252</v>
      </c>
      <c r="J8">
        <v>273</v>
      </c>
      <c r="K8">
        <v>278</v>
      </c>
    </row>
    <row r="9" spans="1:11" ht="12.75">
      <c r="A9" t="s">
        <v>27</v>
      </c>
      <c r="B9" t="s">
        <v>5</v>
      </c>
      <c r="C9">
        <f t="shared" si="0"/>
        <v>1541</v>
      </c>
      <c r="D9" t="s">
        <v>35</v>
      </c>
      <c r="E9" t="s">
        <v>18</v>
      </c>
      <c r="F9">
        <v>248</v>
      </c>
      <c r="G9">
        <v>247</v>
      </c>
      <c r="H9">
        <v>246</v>
      </c>
      <c r="I9">
        <v>254</v>
      </c>
      <c r="J9">
        <v>256</v>
      </c>
      <c r="K9">
        <v>290</v>
      </c>
    </row>
    <row r="10" spans="1:11" ht="12.75">
      <c r="A10" t="s">
        <v>52</v>
      </c>
      <c r="B10"/>
      <c r="C10">
        <f t="shared" si="0"/>
        <v>1443</v>
      </c>
      <c r="D10" t="s">
        <v>41</v>
      </c>
      <c r="E10" t="s">
        <v>18</v>
      </c>
      <c r="F10">
        <v>254</v>
      </c>
      <c r="G10">
        <v>236</v>
      </c>
      <c r="H10">
        <v>229</v>
      </c>
      <c r="I10">
        <v>243</v>
      </c>
      <c r="J10">
        <v>247</v>
      </c>
      <c r="K10">
        <v>234</v>
      </c>
    </row>
    <row r="11" spans="1:5" ht="12.75">
      <c r="A11" s="5"/>
      <c r="C11">
        <f t="shared" si="0"/>
        <v>0</v>
      </c>
      <c r="E11" t="s">
        <v>18</v>
      </c>
    </row>
    <row r="12" spans="1:5" ht="12.75">
      <c r="A12" s="5"/>
      <c r="C12">
        <f t="shared" si="0"/>
        <v>0</v>
      </c>
      <c r="E12" t="s">
        <v>18</v>
      </c>
    </row>
    <row r="13" spans="1:5" ht="12.75">
      <c r="A13" s="5"/>
      <c r="C13">
        <f t="shared" si="0"/>
        <v>0</v>
      </c>
      <c r="E13" t="s">
        <v>18</v>
      </c>
    </row>
    <row r="14" spans="1:5" ht="12.75">
      <c r="A14" s="5"/>
      <c r="C14">
        <f t="shared" si="0"/>
        <v>0</v>
      </c>
      <c r="E14" t="s">
        <v>18</v>
      </c>
    </row>
    <row r="15" spans="1:3" ht="12.75">
      <c r="A15" s="2"/>
      <c r="C15" s="2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4" ht="12.75">
      <c r="A20" s="3"/>
      <c r="B20" s="3"/>
      <c r="C20" s="3">
        <v>1</v>
      </c>
      <c r="D20" t="s">
        <v>63</v>
      </c>
    </row>
    <row r="21" spans="1:4" ht="12.75">
      <c r="A21" s="3"/>
      <c r="B21" s="3"/>
      <c r="C21" s="3">
        <v>2</v>
      </c>
      <c r="D21" t="s">
        <v>64</v>
      </c>
    </row>
    <row r="22" spans="1:4" ht="12.75">
      <c r="A22" s="3"/>
      <c r="B22" s="3"/>
      <c r="C22" s="3">
        <v>3</v>
      </c>
      <c r="D22" t="s">
        <v>65</v>
      </c>
    </row>
    <row r="23" spans="1:4" ht="12.75">
      <c r="A23" s="3"/>
      <c r="B23" s="3"/>
      <c r="C23" s="3">
        <v>4</v>
      </c>
      <c r="D23" t="s">
        <v>66</v>
      </c>
    </row>
    <row r="24" spans="1:4" ht="12.75">
      <c r="A24" s="3"/>
      <c r="B24" s="3"/>
      <c r="C24" s="3">
        <v>5</v>
      </c>
      <c r="D24" t="s">
        <v>67</v>
      </c>
    </row>
    <row r="25" spans="1:4" ht="12.75">
      <c r="A25" s="3"/>
      <c r="B25" s="3"/>
      <c r="C25" s="3">
        <v>6</v>
      </c>
      <c r="D25" t="s">
        <v>68</v>
      </c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>
        <v>75</v>
      </c>
    </row>
    <row r="116" ht="12.75">
      <c r="B116" s="3">
        <v>80</v>
      </c>
    </row>
    <row r="117" ht="12.75">
      <c r="B117" s="3">
        <v>85</v>
      </c>
    </row>
  </sheetData>
  <autoFilter ref="A4:K117"/>
  <mergeCells count="3">
    <mergeCell ref="A1:K1"/>
    <mergeCell ref="A2:K2"/>
    <mergeCell ref="A3:K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pane ySplit="4" topLeftCell="BM5" activePane="bottomLeft" state="frozen"/>
      <selection pane="topLeft" activeCell="A1" sqref="A1"/>
      <selection pane="bottomLeft" activeCell="N1" sqref="N1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22./23. Januar 2005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80.25" thickBot="1">
      <c r="A4" s="7" t="s">
        <v>0</v>
      </c>
      <c r="B4" s="7" t="s">
        <v>2</v>
      </c>
      <c r="C4" s="7" t="s">
        <v>3</v>
      </c>
      <c r="D4" s="8" t="s">
        <v>1</v>
      </c>
      <c r="E4" s="8"/>
      <c r="F4" s="7" t="s">
        <v>54</v>
      </c>
      <c r="G4" s="7" t="s">
        <v>47</v>
      </c>
      <c r="H4" s="7" t="s">
        <v>48</v>
      </c>
      <c r="I4" s="7" t="s">
        <v>62</v>
      </c>
      <c r="J4" s="7" t="s">
        <v>60</v>
      </c>
      <c r="K4" s="7" t="s">
        <v>61</v>
      </c>
      <c r="L4" s="1"/>
    </row>
    <row r="5" spans="1:11" ht="12.75">
      <c r="A5" s="4" t="s">
        <v>6</v>
      </c>
      <c r="B5" t="s">
        <v>4</v>
      </c>
      <c r="C5">
        <f aca="true" t="shared" si="0" ref="C5:C25">F5+G5+H5+I5+J5+K5</f>
        <v>1694</v>
      </c>
      <c r="D5" t="s">
        <v>8</v>
      </c>
      <c r="E5" t="s">
        <v>18</v>
      </c>
      <c r="F5">
        <v>282</v>
      </c>
      <c r="G5">
        <v>279</v>
      </c>
      <c r="H5">
        <v>257</v>
      </c>
      <c r="I5">
        <v>320</v>
      </c>
      <c r="J5">
        <v>273</v>
      </c>
      <c r="K5">
        <v>283</v>
      </c>
    </row>
    <row r="6" spans="1:11" ht="12.75">
      <c r="A6" s="4" t="s">
        <v>24</v>
      </c>
      <c r="B6" t="s">
        <v>4</v>
      </c>
      <c r="C6">
        <f t="shared" si="0"/>
        <v>1626</v>
      </c>
      <c r="D6" t="s">
        <v>38</v>
      </c>
      <c r="E6" t="s">
        <v>18</v>
      </c>
      <c r="F6">
        <v>265</v>
      </c>
      <c r="G6">
        <v>269</v>
      </c>
      <c r="H6">
        <v>245</v>
      </c>
      <c r="I6">
        <v>291</v>
      </c>
      <c r="J6">
        <v>276</v>
      </c>
      <c r="K6">
        <v>280</v>
      </c>
    </row>
    <row r="7" spans="1:11" ht="12.75">
      <c r="A7" s="4" t="s">
        <v>7</v>
      </c>
      <c r="B7" t="s">
        <v>4</v>
      </c>
      <c r="C7">
        <f t="shared" si="0"/>
        <v>1579</v>
      </c>
      <c r="D7" t="s">
        <v>33</v>
      </c>
      <c r="E7" t="s">
        <v>18</v>
      </c>
      <c r="F7">
        <v>276</v>
      </c>
      <c r="G7">
        <v>239</v>
      </c>
      <c r="H7">
        <v>255</v>
      </c>
      <c r="I7">
        <v>287</v>
      </c>
      <c r="J7">
        <v>244</v>
      </c>
      <c r="K7">
        <v>278</v>
      </c>
    </row>
    <row r="8" spans="1:11" ht="12.75">
      <c r="A8" s="4" t="s">
        <v>9</v>
      </c>
      <c r="B8" t="s">
        <v>4</v>
      </c>
      <c r="C8">
        <f t="shared" si="0"/>
        <v>1578</v>
      </c>
      <c r="D8" t="s">
        <v>57</v>
      </c>
      <c r="E8" t="s">
        <v>18</v>
      </c>
      <c r="F8">
        <v>256</v>
      </c>
      <c r="G8">
        <v>225</v>
      </c>
      <c r="H8">
        <v>261</v>
      </c>
      <c r="I8">
        <v>288</v>
      </c>
      <c r="J8">
        <v>259</v>
      </c>
      <c r="K8">
        <v>289</v>
      </c>
    </row>
    <row r="9" spans="1:11" ht="12.75">
      <c r="A9" s="4" t="s">
        <v>27</v>
      </c>
      <c r="B9" t="s">
        <v>4</v>
      </c>
      <c r="C9">
        <f>F9+G9+H9+I9+J9+K9</f>
        <v>1574</v>
      </c>
      <c r="D9" t="s">
        <v>37</v>
      </c>
      <c r="E9" t="s">
        <v>18</v>
      </c>
      <c r="F9">
        <v>265</v>
      </c>
      <c r="G9">
        <v>244</v>
      </c>
      <c r="H9">
        <v>251</v>
      </c>
      <c r="I9">
        <v>263</v>
      </c>
      <c r="J9">
        <v>256</v>
      </c>
      <c r="K9">
        <v>295</v>
      </c>
    </row>
    <row r="10" spans="1:11" ht="12.75">
      <c r="A10" s="4" t="s">
        <v>11</v>
      </c>
      <c r="B10" t="s">
        <v>4</v>
      </c>
      <c r="C10">
        <f t="shared" si="0"/>
        <v>1570</v>
      </c>
      <c r="D10" t="s">
        <v>34</v>
      </c>
      <c r="E10" t="s">
        <v>18</v>
      </c>
      <c r="F10">
        <v>255</v>
      </c>
      <c r="G10">
        <v>255</v>
      </c>
      <c r="H10">
        <v>243</v>
      </c>
      <c r="I10">
        <v>285</v>
      </c>
      <c r="J10">
        <v>257</v>
      </c>
      <c r="K10">
        <v>275</v>
      </c>
    </row>
    <row r="11" spans="1:11" ht="12.75">
      <c r="A11" s="4" t="s">
        <v>46</v>
      </c>
      <c r="B11" t="s">
        <v>4</v>
      </c>
      <c r="C11">
        <f t="shared" si="0"/>
        <v>1547</v>
      </c>
      <c r="D11" t="s">
        <v>43</v>
      </c>
      <c r="E11" t="s">
        <v>18</v>
      </c>
      <c r="F11">
        <v>257</v>
      </c>
      <c r="G11">
        <v>234</v>
      </c>
      <c r="H11">
        <v>255</v>
      </c>
      <c r="I11">
        <v>269</v>
      </c>
      <c r="J11">
        <v>265</v>
      </c>
      <c r="K11">
        <v>267</v>
      </c>
    </row>
    <row r="12" spans="1:11" ht="12.75">
      <c r="A12" s="4" t="s">
        <v>49</v>
      </c>
      <c r="B12" t="s">
        <v>4</v>
      </c>
      <c r="C12">
        <f t="shared" si="0"/>
        <v>1535</v>
      </c>
      <c r="D12" t="s">
        <v>36</v>
      </c>
      <c r="E12" t="s">
        <v>18</v>
      </c>
      <c r="F12">
        <v>267</v>
      </c>
      <c r="G12">
        <v>244</v>
      </c>
      <c r="H12">
        <v>263</v>
      </c>
      <c r="I12">
        <v>247</v>
      </c>
      <c r="J12">
        <v>228</v>
      </c>
      <c r="K12">
        <v>286</v>
      </c>
    </row>
    <row r="13" spans="1:11" ht="12.75">
      <c r="A13" s="4" t="s">
        <v>12</v>
      </c>
      <c r="B13" t="s">
        <v>4</v>
      </c>
      <c r="C13">
        <f t="shared" si="0"/>
        <v>1513</v>
      </c>
      <c r="D13" t="s">
        <v>40</v>
      </c>
      <c r="E13" t="s">
        <v>18</v>
      </c>
      <c r="F13">
        <v>245</v>
      </c>
      <c r="G13">
        <v>240</v>
      </c>
      <c r="H13">
        <v>239</v>
      </c>
      <c r="I13">
        <v>271</v>
      </c>
      <c r="J13">
        <v>244</v>
      </c>
      <c r="K13">
        <v>274</v>
      </c>
    </row>
    <row r="14" spans="1:11" ht="12.75">
      <c r="A14" s="4" t="s">
        <v>58</v>
      </c>
      <c r="B14" t="s">
        <v>4</v>
      </c>
      <c r="C14">
        <f t="shared" si="0"/>
        <v>1505</v>
      </c>
      <c r="D14" t="s">
        <v>35</v>
      </c>
      <c r="E14" t="s">
        <v>18</v>
      </c>
      <c r="F14">
        <v>243</v>
      </c>
      <c r="G14">
        <v>239</v>
      </c>
      <c r="H14">
        <v>249</v>
      </c>
      <c r="I14">
        <v>260</v>
      </c>
      <c r="J14">
        <v>246</v>
      </c>
      <c r="K14">
        <v>268</v>
      </c>
    </row>
    <row r="15" spans="1:11" ht="12.75">
      <c r="A15" s="4" t="s">
        <v>21</v>
      </c>
      <c r="B15" t="s">
        <v>4</v>
      </c>
      <c r="C15">
        <f t="shared" si="0"/>
        <v>1463</v>
      </c>
      <c r="D15" t="s">
        <v>39</v>
      </c>
      <c r="E15" t="s">
        <v>18</v>
      </c>
      <c r="F15">
        <v>246</v>
      </c>
      <c r="G15">
        <v>244</v>
      </c>
      <c r="H15">
        <v>227</v>
      </c>
      <c r="I15">
        <v>269</v>
      </c>
      <c r="J15">
        <v>219</v>
      </c>
      <c r="K15">
        <v>258</v>
      </c>
    </row>
    <row r="16" spans="1:11" ht="12.75">
      <c r="A16" s="4" t="s">
        <v>13</v>
      </c>
      <c r="B16" t="s">
        <v>4</v>
      </c>
      <c r="C16">
        <f t="shared" si="0"/>
        <v>1436</v>
      </c>
      <c r="D16" t="s">
        <v>30</v>
      </c>
      <c r="E16" t="s">
        <v>18</v>
      </c>
      <c r="F16">
        <v>236</v>
      </c>
      <c r="G16">
        <v>227</v>
      </c>
      <c r="H16">
        <v>233</v>
      </c>
      <c r="I16">
        <v>248</v>
      </c>
      <c r="J16">
        <v>241</v>
      </c>
      <c r="K16">
        <v>251</v>
      </c>
    </row>
    <row r="17" spans="1:11" ht="12.75">
      <c r="A17" s="4" t="s">
        <v>14</v>
      </c>
      <c r="B17" t="s">
        <v>4</v>
      </c>
      <c r="C17">
        <f t="shared" si="0"/>
        <v>1374</v>
      </c>
      <c r="D17" t="s">
        <v>56</v>
      </c>
      <c r="E17" t="s">
        <v>18</v>
      </c>
      <c r="F17">
        <v>227</v>
      </c>
      <c r="G17">
        <v>208</v>
      </c>
      <c r="H17">
        <v>217</v>
      </c>
      <c r="I17">
        <v>239</v>
      </c>
      <c r="J17">
        <v>233</v>
      </c>
      <c r="K17">
        <v>250</v>
      </c>
    </row>
    <row r="18" spans="1:11" ht="12.75">
      <c r="A18" s="4" t="s">
        <v>15</v>
      </c>
      <c r="B18" t="s">
        <v>4</v>
      </c>
      <c r="C18">
        <f t="shared" si="0"/>
        <v>1333</v>
      </c>
      <c r="D18" t="s">
        <v>32</v>
      </c>
      <c r="E18" t="s">
        <v>18</v>
      </c>
      <c r="F18">
        <v>191</v>
      </c>
      <c r="G18">
        <v>206</v>
      </c>
      <c r="H18">
        <v>206</v>
      </c>
      <c r="I18">
        <v>242</v>
      </c>
      <c r="J18">
        <v>216</v>
      </c>
      <c r="K18">
        <v>272</v>
      </c>
    </row>
    <row r="19" spans="1:11" ht="12.75">
      <c r="A19" s="4" t="s">
        <v>16</v>
      </c>
      <c r="B19" t="s">
        <v>4</v>
      </c>
      <c r="C19">
        <f t="shared" si="0"/>
        <v>1310</v>
      </c>
      <c r="D19" t="s">
        <v>31</v>
      </c>
      <c r="E19" t="s">
        <v>18</v>
      </c>
      <c r="F19">
        <v>201</v>
      </c>
      <c r="G19">
        <v>197</v>
      </c>
      <c r="H19">
        <v>205</v>
      </c>
      <c r="I19">
        <v>233</v>
      </c>
      <c r="J19">
        <v>224</v>
      </c>
      <c r="K19">
        <v>250</v>
      </c>
    </row>
    <row r="20" spans="1:11" ht="12.75">
      <c r="A20" s="4" t="s">
        <v>17</v>
      </c>
      <c r="B20" t="s">
        <v>4</v>
      </c>
      <c r="C20">
        <f t="shared" si="0"/>
        <v>1295</v>
      </c>
      <c r="D20" t="s">
        <v>42</v>
      </c>
      <c r="E20" t="s">
        <v>18</v>
      </c>
      <c r="F20">
        <v>242</v>
      </c>
      <c r="G20">
        <v>213</v>
      </c>
      <c r="H20">
        <v>188</v>
      </c>
      <c r="I20">
        <v>226</v>
      </c>
      <c r="J20">
        <v>192</v>
      </c>
      <c r="K20">
        <v>234</v>
      </c>
    </row>
    <row r="21" spans="1:11" ht="12.75">
      <c r="A21" s="4" t="s">
        <v>50</v>
      </c>
      <c r="B21" t="s">
        <v>4</v>
      </c>
      <c r="C21">
        <f t="shared" si="0"/>
        <v>1264</v>
      </c>
      <c r="D21" t="s">
        <v>41</v>
      </c>
      <c r="E21" t="s">
        <v>18</v>
      </c>
      <c r="F21">
        <v>208</v>
      </c>
      <c r="G21">
        <v>198</v>
      </c>
      <c r="H21">
        <v>199</v>
      </c>
      <c r="I21">
        <v>229</v>
      </c>
      <c r="J21">
        <v>196</v>
      </c>
      <c r="K21">
        <v>234</v>
      </c>
    </row>
    <row r="22" spans="1:11" ht="12.75">
      <c r="A22" s="4" t="s">
        <v>29</v>
      </c>
      <c r="C22">
        <f t="shared" si="0"/>
        <v>1186</v>
      </c>
      <c r="D22" t="s">
        <v>70</v>
      </c>
      <c r="F22">
        <v>195</v>
      </c>
      <c r="G22">
        <v>208</v>
      </c>
      <c r="H22">
        <v>183</v>
      </c>
      <c r="I22">
        <v>196</v>
      </c>
      <c r="J22">
        <v>198</v>
      </c>
      <c r="K22">
        <v>206</v>
      </c>
    </row>
    <row r="23" ht="12.75">
      <c r="C23">
        <f t="shared" si="0"/>
        <v>0</v>
      </c>
    </row>
    <row r="24" ht="12.75">
      <c r="C24">
        <f t="shared" si="0"/>
        <v>0</v>
      </c>
    </row>
    <row r="25" ht="12.75">
      <c r="C25">
        <f t="shared" si="0"/>
        <v>0</v>
      </c>
    </row>
  </sheetData>
  <autoFilter ref="A4:K25"/>
  <mergeCells count="3">
    <mergeCell ref="A1:K1"/>
    <mergeCell ref="A2:K2"/>
    <mergeCell ref="A3:K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ySplit="4" topLeftCell="BM5" activePane="bottomLeft" state="frozen"/>
      <selection pane="topLeft" activeCell="A1" sqref="A1"/>
      <selection pane="bottomLeft" activeCell="N1" sqref="N1"/>
    </sheetView>
  </sheetViews>
  <sheetFormatPr defaultColWidth="11.421875" defaultRowHeight="12.75"/>
  <cols>
    <col min="1" max="1" width="4.8515625" style="4" customWidth="1"/>
    <col min="2" max="2" width="3.7109375" style="2" hidden="1" customWidth="1"/>
    <col min="3" max="3" width="5.7109375" style="3" customWidth="1"/>
    <col min="4" max="4" width="20.7109375" style="0" customWidth="1"/>
    <col min="5" max="5" width="20.7109375" style="0" hidden="1" customWidth="1"/>
    <col min="6" max="12" width="5.7109375" style="0" customWidth="1"/>
    <col min="13" max="13" width="6.7109375" style="2" customWidth="1"/>
  </cols>
  <sheetData>
    <row r="1" spans="1:13" ht="30" customHeight="1">
      <c r="A1" s="9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2" spans="1:12" ht="12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12" customHeight="1">
      <c r="A3" s="10" t="str">
        <f>VLOOKUP(COUNT(F5:K5),TagTab,2,FALSE)</f>
        <v>6. Durchgang: 22./23. Januar 2005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2" ht="80.25" thickBot="1">
      <c r="A4" s="7" t="s">
        <v>0</v>
      </c>
      <c r="B4" s="7" t="s">
        <v>2</v>
      </c>
      <c r="C4" s="7" t="s">
        <v>3</v>
      </c>
      <c r="D4" s="8" t="s">
        <v>1</v>
      </c>
      <c r="E4" s="8"/>
      <c r="F4" s="7" t="s">
        <v>54</v>
      </c>
      <c r="G4" s="7" t="s">
        <v>47</v>
      </c>
      <c r="H4" s="7" t="s">
        <v>48</v>
      </c>
      <c r="I4" s="7" t="s">
        <v>62</v>
      </c>
      <c r="J4" s="7" t="s">
        <v>60</v>
      </c>
      <c r="K4" s="7" t="s">
        <v>61</v>
      </c>
      <c r="L4" s="1"/>
    </row>
    <row r="5" spans="1:11" ht="12.75">
      <c r="A5" s="2" t="s">
        <v>23</v>
      </c>
      <c r="B5" t="s">
        <v>4</v>
      </c>
      <c r="C5">
        <f aca="true" t="shared" si="0" ref="C5:C17">F5+G5+H5+I5+J5+K5</f>
        <v>1817</v>
      </c>
      <c r="D5" t="s">
        <v>38</v>
      </c>
      <c r="F5">
        <v>307</v>
      </c>
      <c r="G5">
        <v>295</v>
      </c>
      <c r="H5">
        <v>284</v>
      </c>
      <c r="I5">
        <v>317</v>
      </c>
      <c r="J5">
        <v>299</v>
      </c>
      <c r="K5">
        <v>315</v>
      </c>
    </row>
    <row r="6" spans="1:11" ht="12.75">
      <c r="A6" s="2" t="s">
        <v>24</v>
      </c>
      <c r="B6" t="s">
        <v>4</v>
      </c>
      <c r="C6">
        <f t="shared" si="0"/>
        <v>1791</v>
      </c>
      <c r="D6" t="s">
        <v>59</v>
      </c>
      <c r="E6" t="s">
        <v>18</v>
      </c>
      <c r="F6">
        <v>297</v>
      </c>
      <c r="G6">
        <v>268</v>
      </c>
      <c r="H6">
        <v>282</v>
      </c>
      <c r="I6">
        <v>348</v>
      </c>
      <c r="J6">
        <v>279</v>
      </c>
      <c r="K6">
        <v>317</v>
      </c>
    </row>
    <row r="7" spans="1:11" ht="12.75">
      <c r="A7" s="2" t="s">
        <v>25</v>
      </c>
      <c r="B7" t="s">
        <v>4</v>
      </c>
      <c r="C7">
        <f t="shared" si="0"/>
        <v>1661</v>
      </c>
      <c r="D7" t="s">
        <v>39</v>
      </c>
      <c r="F7">
        <v>271</v>
      </c>
      <c r="G7">
        <v>269</v>
      </c>
      <c r="H7">
        <v>256</v>
      </c>
      <c r="I7">
        <v>294</v>
      </c>
      <c r="J7">
        <v>265</v>
      </c>
      <c r="K7">
        <v>306</v>
      </c>
    </row>
    <row r="8" spans="1:11" ht="12.75">
      <c r="A8" s="2" t="s">
        <v>26</v>
      </c>
      <c r="B8" t="s">
        <v>4</v>
      </c>
      <c r="C8">
        <f t="shared" si="0"/>
        <v>1635</v>
      </c>
      <c r="D8" t="s">
        <v>55</v>
      </c>
      <c r="F8">
        <v>265</v>
      </c>
      <c r="G8">
        <v>277</v>
      </c>
      <c r="H8">
        <v>262</v>
      </c>
      <c r="I8">
        <v>289</v>
      </c>
      <c r="J8">
        <v>259</v>
      </c>
      <c r="K8">
        <v>283</v>
      </c>
    </row>
    <row r="9" spans="1:11" ht="12.75">
      <c r="A9" s="2" t="s">
        <v>27</v>
      </c>
      <c r="B9" t="s">
        <v>4</v>
      </c>
      <c r="C9">
        <f t="shared" si="0"/>
        <v>1622</v>
      </c>
      <c r="D9" t="s">
        <v>51</v>
      </c>
      <c r="E9" t="s">
        <v>18</v>
      </c>
      <c r="F9">
        <v>257</v>
      </c>
      <c r="G9">
        <v>265</v>
      </c>
      <c r="H9">
        <v>266</v>
      </c>
      <c r="I9">
        <v>306</v>
      </c>
      <c r="J9">
        <v>260</v>
      </c>
      <c r="K9">
        <v>268</v>
      </c>
    </row>
    <row r="10" spans="1:11" ht="12.75">
      <c r="A10" s="2" t="s">
        <v>52</v>
      </c>
      <c r="C10">
        <f t="shared" si="0"/>
        <v>1596</v>
      </c>
      <c r="D10" t="s">
        <v>10</v>
      </c>
      <c r="E10" t="s">
        <v>18</v>
      </c>
      <c r="F10">
        <v>270</v>
      </c>
      <c r="G10">
        <v>249</v>
      </c>
      <c r="H10">
        <v>271</v>
      </c>
      <c r="I10">
        <v>250</v>
      </c>
      <c r="J10">
        <v>249</v>
      </c>
      <c r="K10">
        <v>307</v>
      </c>
    </row>
    <row r="11" spans="1:11" ht="12.75">
      <c r="A11" s="2" t="s">
        <v>46</v>
      </c>
      <c r="C11">
        <f t="shared" si="0"/>
        <v>1552</v>
      </c>
      <c r="D11" t="s">
        <v>53</v>
      </c>
      <c r="F11">
        <v>269</v>
      </c>
      <c r="G11">
        <v>240</v>
      </c>
      <c r="H11">
        <v>263</v>
      </c>
      <c r="I11">
        <v>267</v>
      </c>
      <c r="J11">
        <v>255</v>
      </c>
      <c r="K11">
        <v>258</v>
      </c>
    </row>
    <row r="12" spans="1:11" ht="12.75">
      <c r="A12" s="2" t="s">
        <v>49</v>
      </c>
      <c r="C12">
        <f t="shared" si="0"/>
        <v>1540</v>
      </c>
      <c r="D12" t="s">
        <v>28</v>
      </c>
      <c r="E12" t="s">
        <v>18</v>
      </c>
      <c r="F12">
        <v>285</v>
      </c>
      <c r="G12">
        <v>236</v>
      </c>
      <c r="H12">
        <v>229</v>
      </c>
      <c r="I12">
        <v>261</v>
      </c>
      <c r="J12">
        <v>264</v>
      </c>
      <c r="K12">
        <v>265</v>
      </c>
    </row>
    <row r="13" spans="1:11" ht="12.75">
      <c r="A13" s="2" t="s">
        <v>73</v>
      </c>
      <c r="C13">
        <f t="shared" si="0"/>
        <v>1532</v>
      </c>
      <c r="D13" t="s">
        <v>71</v>
      </c>
      <c r="E13" t="s">
        <v>18</v>
      </c>
      <c r="F13">
        <v>268</v>
      </c>
      <c r="G13">
        <v>258</v>
      </c>
      <c r="H13">
        <v>260</v>
      </c>
      <c r="I13">
        <v>255</v>
      </c>
      <c r="J13">
        <v>229</v>
      </c>
      <c r="K13">
        <v>262</v>
      </c>
    </row>
    <row r="14" spans="1:11" ht="12.75">
      <c r="A14" s="2" t="s">
        <v>58</v>
      </c>
      <c r="C14">
        <f t="shared" si="0"/>
        <v>1531</v>
      </c>
      <c r="D14" t="s">
        <v>34</v>
      </c>
      <c r="F14">
        <v>261</v>
      </c>
      <c r="G14">
        <v>223</v>
      </c>
      <c r="H14">
        <v>243</v>
      </c>
      <c r="I14">
        <v>270</v>
      </c>
      <c r="J14">
        <v>254</v>
      </c>
      <c r="K14">
        <v>280</v>
      </c>
    </row>
    <row r="15" spans="1:11" ht="12.75">
      <c r="A15" s="2" t="s">
        <v>79</v>
      </c>
      <c r="C15">
        <f t="shared" si="0"/>
        <v>1529</v>
      </c>
      <c r="D15" t="s">
        <v>77</v>
      </c>
      <c r="F15">
        <v>257</v>
      </c>
      <c r="G15">
        <v>234</v>
      </c>
      <c r="H15">
        <v>261</v>
      </c>
      <c r="I15">
        <v>265</v>
      </c>
      <c r="J15">
        <v>250</v>
      </c>
      <c r="K15">
        <v>262</v>
      </c>
    </row>
    <row r="16" spans="1:11" ht="12.75">
      <c r="A16" s="2" t="s">
        <v>75</v>
      </c>
      <c r="C16">
        <f t="shared" si="0"/>
        <v>1412</v>
      </c>
      <c r="D16" t="s">
        <v>72</v>
      </c>
      <c r="F16">
        <v>206</v>
      </c>
      <c r="G16">
        <v>235</v>
      </c>
      <c r="H16">
        <v>216</v>
      </c>
      <c r="I16">
        <v>247</v>
      </c>
      <c r="J16">
        <v>235</v>
      </c>
      <c r="K16">
        <v>273</v>
      </c>
    </row>
    <row r="17" spans="1:11" ht="12.75">
      <c r="A17" s="2" t="s">
        <v>76</v>
      </c>
      <c r="C17">
        <f t="shared" si="0"/>
        <v>1348</v>
      </c>
      <c r="D17" t="s">
        <v>74</v>
      </c>
      <c r="F17">
        <v>202</v>
      </c>
      <c r="G17">
        <v>227</v>
      </c>
      <c r="H17">
        <v>239</v>
      </c>
      <c r="I17">
        <v>239</v>
      </c>
      <c r="J17">
        <v>213</v>
      </c>
      <c r="K17">
        <v>228</v>
      </c>
    </row>
  </sheetData>
  <autoFilter ref="A4:K12"/>
  <mergeCells count="3">
    <mergeCell ref="A1:K1"/>
    <mergeCell ref="A2:K2"/>
    <mergeCell ref="A3:K3"/>
  </mergeCells>
  <printOptions/>
  <pageMargins left="0.75" right="0.46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2005-01-24T00:48:20Z</cp:lastPrinted>
  <dcterms:created xsi:type="dcterms:W3CDTF">2000-10-13T07:04:21Z</dcterms:created>
  <dcterms:modified xsi:type="dcterms:W3CDTF">2005-01-24T00:49:10Z</dcterms:modified>
  <cp:category/>
  <cp:version/>
  <cp:contentType/>
  <cp:contentStatus/>
</cp:coreProperties>
</file>